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Sara/Dropbox/2_2016_Daphne_CAT/5.Dissemination_LocalComunication/Articulos/1. Protocolos en Cat/"/>
    </mc:Choice>
  </mc:AlternateContent>
  <bookViews>
    <workbookView xWindow="0" yWindow="460" windowWidth="28800" windowHeight="16000"/>
  </bookViews>
  <sheets>
    <sheet name="Hoja1" sheetId="1" r:id="rId1"/>
  </sheets>
  <definedNames>
    <definedName name="_ftn1" localSheetId="0">Hoja1!$B$15</definedName>
    <definedName name="_ftn2" localSheetId="0">Hoja1!$B$16</definedName>
    <definedName name="_ftnref1" localSheetId="0">Hoja1!#REF!</definedName>
    <definedName name="_ftnref2" localSheetId="0">Hoja1!$C$8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O12" i="1"/>
  <c r="O11" i="1"/>
  <c r="O10" i="1"/>
</calcChain>
</file>

<file path=xl/sharedStrings.xml><?xml version="1.0" encoding="utf-8"?>
<sst xmlns="http://schemas.openxmlformats.org/spreadsheetml/2006/main" count="34" uniqueCount="27">
  <si>
    <t>UAB</t>
  </si>
  <si>
    <t>UdG</t>
  </si>
  <si>
    <t>UB</t>
  </si>
  <si>
    <t>UDL</t>
  </si>
  <si>
    <t>URV</t>
  </si>
  <si>
    <t>UOC</t>
  </si>
  <si>
    <t>PDI/PAS</t>
  </si>
  <si>
    <t>Sujetos</t>
  </si>
  <si>
    <t>Estudiantes</t>
  </si>
  <si>
    <t>Otras usuarias</t>
  </si>
  <si>
    <t xml:space="preserve">Lugares </t>
  </si>
  <si>
    <t>Universidad</t>
  </si>
  <si>
    <t>Externos</t>
  </si>
  <si>
    <t>Espacio virtual</t>
  </si>
  <si>
    <t>[1]</t>
  </si>
  <si>
    <t>[2]</t>
  </si>
  <si>
    <t>Uvic-UCC</t>
  </si>
  <si>
    <t>Difusión-info</t>
  </si>
  <si>
    <t>Comunicación</t>
  </si>
  <si>
    <t xml:space="preserve">Estudios, public. </t>
  </si>
  <si>
    <t>UPF-E</t>
  </si>
  <si>
    <t>UPF-T</t>
  </si>
  <si>
    <t>UPC-T</t>
  </si>
  <si>
    <t>UPC-E</t>
  </si>
  <si>
    <t>Personal externo</t>
  </si>
  <si>
    <t>UPF</t>
  </si>
  <si>
    <t>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</si>
</sst>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#,##0&quot;   &quot;;&quot;-&quot;#,##0&quot;   &quot;;&quot; -&quot;00&quot;   &quot;;&quot; &quot;@&quot; &quot;"/>
    <numFmt numFmtId="165" formatCode="&quot; &quot;#,##0.00&quot;   &quot;;&quot;-&quot;#,##0.00&quot;   &quot;;&quot; -&quot;00&quot;  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1" applyFont="1" applyBorder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0" fillId="0" borderId="0" xfId="2" applyNumberFormat="1" applyFont="1"/>
    <xf numFmtId="0" fontId="6" fillId="0" borderId="0" xfId="0" applyFont="1" applyAlignment="1">
      <alignment horizontal="justify" vertical="center"/>
    </xf>
    <xf numFmtId="0" fontId="2" fillId="0" borderId="0" xfId="1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3" borderId="4" xfId="0" applyFont="1" applyFill="1" applyBorder="1" applyAlignment="1">
      <alignment horizontal="justify" vertical="center" wrapText="1"/>
    </xf>
    <xf numFmtId="0" fontId="0" fillId="0" borderId="1" xfId="0" applyFill="1" applyBorder="1"/>
    <xf numFmtId="0" fontId="4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vertical="center" textRotation="90" wrapText="1"/>
    </xf>
  </cellXfs>
  <cellStyles count="3">
    <cellStyle name="Hipervínculo" xfId="1"/>
    <cellStyle name="Millares" xfId="2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9652668416448"/>
          <c:y val="0.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Hoja1!$J$38:$J$38</c:f>
              <c:strCache>
                <c:ptCount val="1"/>
                <c:pt idx="0">
                  <c:v>Difusión-info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Hoja1!$K$37:$U$37</c:f>
              <c:strCache>
                <c:ptCount val="11"/>
                <c:pt idx="0">
                  <c:v>UPF-T</c:v>
                </c:pt>
                <c:pt idx="1">
                  <c:v>UPC-T</c:v>
                </c:pt>
                <c:pt idx="2">
                  <c:v>UPC-E</c:v>
                </c:pt>
                <c:pt idx="3">
                  <c:v>UdG</c:v>
                </c:pt>
                <c:pt idx="4">
                  <c:v>UB</c:v>
                </c:pt>
                <c:pt idx="5">
                  <c:v>UAB</c:v>
                </c:pt>
                <c:pt idx="6">
                  <c:v>URV</c:v>
                </c:pt>
                <c:pt idx="7">
                  <c:v>UDL</c:v>
                </c:pt>
                <c:pt idx="8">
                  <c:v>Uvic-UCC</c:v>
                </c:pt>
                <c:pt idx="9">
                  <c:v>UPF-E</c:v>
                </c:pt>
                <c:pt idx="10">
                  <c:v>UOC</c:v>
                </c:pt>
              </c:strCache>
            </c:strRef>
          </c:cat>
          <c:val>
            <c:numRef>
              <c:f>Hoja1!$K$38:$U$38</c:f>
              <c:numCache>
                <c:formatCode>General</c:formatCode>
                <c:ptCount val="11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Hoja1!$J$39:$J$39</c:f>
              <c:strCache>
                <c:ptCount val="1"/>
                <c:pt idx="0">
                  <c:v>Comunicación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Hoja1!$K$37:$U$37</c:f>
              <c:strCache>
                <c:ptCount val="11"/>
                <c:pt idx="0">
                  <c:v>UPF-T</c:v>
                </c:pt>
                <c:pt idx="1">
                  <c:v>UPC-T</c:v>
                </c:pt>
                <c:pt idx="2">
                  <c:v>UPC-E</c:v>
                </c:pt>
                <c:pt idx="3">
                  <c:v>UdG</c:v>
                </c:pt>
                <c:pt idx="4">
                  <c:v>UB</c:v>
                </c:pt>
                <c:pt idx="5">
                  <c:v>UAB</c:v>
                </c:pt>
                <c:pt idx="6">
                  <c:v>URV</c:v>
                </c:pt>
                <c:pt idx="7">
                  <c:v>UDL</c:v>
                </c:pt>
                <c:pt idx="8">
                  <c:v>Uvic-UCC</c:v>
                </c:pt>
                <c:pt idx="9">
                  <c:v>UPF-E</c:v>
                </c:pt>
                <c:pt idx="10">
                  <c:v>UOC</c:v>
                </c:pt>
              </c:strCache>
            </c:strRef>
          </c:cat>
          <c:val>
            <c:numRef>
              <c:f>Hoja1!$K$39:$U$39</c:f>
              <c:numCache>
                <c:formatCode>General</c:formatCode>
                <c:ptCount val="11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</c:numCache>
            </c:numRef>
          </c:val>
        </c:ser>
        <c:ser>
          <c:idx val="2"/>
          <c:order val="2"/>
          <c:tx>
            <c:strRef>
              <c:f>Hoja1!$J$40:$J$40</c:f>
              <c:strCache>
                <c:ptCount val="1"/>
                <c:pt idx="0">
                  <c:v>Estudios, public.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Hoja1!$K$37:$U$37</c:f>
              <c:strCache>
                <c:ptCount val="11"/>
                <c:pt idx="0">
                  <c:v>UPF-T</c:v>
                </c:pt>
                <c:pt idx="1">
                  <c:v>UPC-T</c:v>
                </c:pt>
                <c:pt idx="2">
                  <c:v>UPC-E</c:v>
                </c:pt>
                <c:pt idx="3">
                  <c:v>UdG</c:v>
                </c:pt>
                <c:pt idx="4">
                  <c:v>UB</c:v>
                </c:pt>
                <c:pt idx="5">
                  <c:v>UAB</c:v>
                </c:pt>
                <c:pt idx="6">
                  <c:v>URV</c:v>
                </c:pt>
                <c:pt idx="7">
                  <c:v>UDL</c:v>
                </c:pt>
                <c:pt idx="8">
                  <c:v>Uvic-UCC</c:v>
                </c:pt>
                <c:pt idx="9">
                  <c:v>UPF-E</c:v>
                </c:pt>
                <c:pt idx="10">
                  <c:v>UOC</c:v>
                </c:pt>
              </c:strCache>
            </c:strRef>
          </c:cat>
          <c:val>
            <c:numRef>
              <c:f>Hoja1!$K$40:$U$40</c:f>
              <c:numCache>
                <c:formatCode>General</c:formatCode>
                <c:ptCount val="11"/>
                <c:pt idx="0">
                  <c:v>1.0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90860768"/>
        <c:axId val="-290858448"/>
      </c:barChart>
      <c:catAx>
        <c:axId val="-2908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90858448"/>
        <c:crosses val="autoZero"/>
        <c:auto val="1"/>
        <c:lblAlgn val="ctr"/>
        <c:lblOffset val="100"/>
        <c:noMultiLvlLbl val="0"/>
      </c:catAx>
      <c:valAx>
        <c:axId val="-29085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9086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Hoja1!$B$6:$C$6</c:f>
              <c:strCache>
                <c:ptCount val="2"/>
                <c:pt idx="1">
                  <c:v>PDI/PAS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Hoja1!$D$5:$L$5</c:f>
              <c:strCache>
                <c:ptCount val="9"/>
                <c:pt idx="0">
                  <c:v>UAB</c:v>
                </c:pt>
                <c:pt idx="1">
                  <c:v>UdG</c:v>
                </c:pt>
                <c:pt idx="2">
                  <c:v>Uvic-UCC</c:v>
                </c:pt>
                <c:pt idx="3">
                  <c:v>UPF</c:v>
                </c:pt>
                <c:pt idx="4">
                  <c:v>UB</c:v>
                </c:pt>
                <c:pt idx="5">
                  <c:v>UPC</c:v>
                </c:pt>
                <c:pt idx="6">
                  <c:v>UDL</c:v>
                </c:pt>
                <c:pt idx="7">
                  <c:v>URV</c:v>
                </c:pt>
                <c:pt idx="8">
                  <c:v>UOC</c:v>
                </c:pt>
              </c:strCache>
            </c:strRef>
          </c:cat>
          <c:val>
            <c:numRef>
              <c:f>Hoja1!$D$6:$L$6</c:f>
              <c:numCache>
                <c:formatCode>General</c:formatCode>
                <c:ptCount val="9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</c:numCache>
            </c:numRef>
          </c:val>
        </c:ser>
        <c:ser>
          <c:idx val="1"/>
          <c:order val="1"/>
          <c:tx>
            <c:strRef>
              <c:f>Hoja1!$B$7:$C$7</c:f>
              <c:strCache>
                <c:ptCount val="2"/>
                <c:pt idx="0">
                  <c:v>Sujetos</c:v>
                </c:pt>
                <c:pt idx="1">
                  <c:v>Estudiantes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Hoja1!$D$5:$L$5</c:f>
              <c:strCache>
                <c:ptCount val="9"/>
                <c:pt idx="0">
                  <c:v>UAB</c:v>
                </c:pt>
                <c:pt idx="1">
                  <c:v>UdG</c:v>
                </c:pt>
                <c:pt idx="2">
                  <c:v>Uvic-UCC</c:v>
                </c:pt>
                <c:pt idx="3">
                  <c:v>UPF</c:v>
                </c:pt>
                <c:pt idx="4">
                  <c:v>UB</c:v>
                </c:pt>
                <c:pt idx="5">
                  <c:v>UPC</c:v>
                </c:pt>
                <c:pt idx="6">
                  <c:v>UDL</c:v>
                </c:pt>
                <c:pt idx="7">
                  <c:v>URV</c:v>
                </c:pt>
                <c:pt idx="8">
                  <c:v>UOC</c:v>
                </c:pt>
              </c:strCache>
            </c:strRef>
          </c:cat>
          <c:val>
            <c:numRef>
              <c:f>Hoja1!$D$7:$L$7</c:f>
              <c:numCache>
                <c:formatCode>General</c:formatCode>
                <c:ptCount val="9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0.5</c:v>
                </c:pt>
                <c:pt idx="8">
                  <c:v>0.0</c:v>
                </c:pt>
              </c:numCache>
            </c:numRef>
          </c:val>
        </c:ser>
        <c:ser>
          <c:idx val="2"/>
          <c:order val="2"/>
          <c:tx>
            <c:strRef>
              <c:f>Hoja1!$B$8:$C$8</c:f>
              <c:strCache>
                <c:ptCount val="2"/>
                <c:pt idx="0">
                  <c:v>Sujetos</c:v>
                </c:pt>
                <c:pt idx="1">
                  <c:v>Personal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Hoja1!$D$5:$L$5</c:f>
              <c:strCache>
                <c:ptCount val="9"/>
                <c:pt idx="0">
                  <c:v>UAB</c:v>
                </c:pt>
                <c:pt idx="1">
                  <c:v>UdG</c:v>
                </c:pt>
                <c:pt idx="2">
                  <c:v>Uvic-UCC</c:v>
                </c:pt>
                <c:pt idx="3">
                  <c:v>UPF</c:v>
                </c:pt>
                <c:pt idx="4">
                  <c:v>UB</c:v>
                </c:pt>
                <c:pt idx="5">
                  <c:v>UPC</c:v>
                </c:pt>
                <c:pt idx="6">
                  <c:v>UDL</c:v>
                </c:pt>
                <c:pt idx="7">
                  <c:v>URV</c:v>
                </c:pt>
                <c:pt idx="8">
                  <c:v>UOC</c:v>
                </c:pt>
              </c:strCache>
            </c:strRef>
          </c:cat>
          <c:val>
            <c:numRef>
              <c:f>Hoja1!$D$8:$L$8</c:f>
              <c:numCache>
                <c:formatCode>General</c:formatCode>
                <c:ptCount val="9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ser>
          <c:idx val="3"/>
          <c:order val="3"/>
          <c:tx>
            <c:strRef>
              <c:f>Hoja1!$B$9:$C$9</c:f>
              <c:strCache>
                <c:ptCount val="2"/>
                <c:pt idx="0">
                  <c:v>Sujetos</c:v>
                </c:pt>
                <c:pt idx="1">
                  <c:v>Otras usuarias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Hoja1!$D$5:$L$5</c:f>
              <c:strCache>
                <c:ptCount val="9"/>
                <c:pt idx="0">
                  <c:v>UAB</c:v>
                </c:pt>
                <c:pt idx="1">
                  <c:v>UdG</c:v>
                </c:pt>
                <c:pt idx="2">
                  <c:v>Uvic-UCC</c:v>
                </c:pt>
                <c:pt idx="3">
                  <c:v>UPF</c:v>
                </c:pt>
                <c:pt idx="4">
                  <c:v>UB</c:v>
                </c:pt>
                <c:pt idx="5">
                  <c:v>UPC</c:v>
                </c:pt>
                <c:pt idx="6">
                  <c:v>UDL</c:v>
                </c:pt>
                <c:pt idx="7">
                  <c:v>URV</c:v>
                </c:pt>
                <c:pt idx="8">
                  <c:v>UOC</c:v>
                </c:pt>
              </c:strCache>
            </c:strRef>
          </c:cat>
          <c:val>
            <c:numRef>
              <c:f>Hoja1!$D$9:$L$9</c:f>
              <c:numCache>
                <c:formatCode>General</c:formatCode>
                <c:ptCount val="9"/>
                <c:pt idx="0">
                  <c:v>1.0</c:v>
                </c:pt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90829616"/>
        <c:axId val="-290826784"/>
      </c:barChart>
      <c:catAx>
        <c:axId val="-29082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90826784"/>
        <c:crosses val="autoZero"/>
        <c:auto val="1"/>
        <c:lblAlgn val="ctr"/>
        <c:lblOffset val="100"/>
        <c:noMultiLvlLbl val="0"/>
      </c:catAx>
      <c:valAx>
        <c:axId val="-290826784"/>
        <c:scaling>
          <c:orientation val="minMax"/>
        </c:scaling>
        <c:delete val="1"/>
        <c:axPos val="l"/>
        <c:majorTickMark val="none"/>
        <c:minorTickMark val="none"/>
        <c:tickLblPos val="nextTo"/>
        <c:crossAx val="-29082961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279400</xdr:colOff>
      <xdr:row>21</xdr:row>
      <xdr:rowOff>107950</xdr:rowOff>
    </xdr:from>
    <xdr:to>
      <xdr:col>16</xdr:col>
      <xdr:colOff>469900</xdr:colOff>
      <xdr:row>32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13</xdr:row>
      <xdr:rowOff>158750</xdr:rowOff>
    </xdr:from>
    <xdr:to>
      <xdr:col>6</xdr:col>
      <xdr:colOff>781050</xdr:colOff>
      <xdr:row>28</xdr:row>
      <xdr:rowOff>44450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U40"/>
  <sheetViews>
    <sheetView tabSelected="1" workbookViewId="0">
      <selection activeCell="H45" sqref="H45"/>
    </sheetView>
  </sheetViews>
  <sheetFormatPr baseColWidth="10" defaultColWidth="11.5" defaultRowHeight="15" x14ac:dyDescent="0.2"/>
  <cols>
    <col min="1" max="18" width="11.5" customWidth="1"/>
    <col min="19" max="19" width="6.5" customWidth="1"/>
    <col min="20" max="20" width="11.5" customWidth="1"/>
  </cols>
  <sheetData>
    <row r="4" spans="2:15" ht="16" thickBot="1" x14ac:dyDescent="0.25"/>
    <row r="5" spans="2:15" ht="16" thickBot="1" x14ac:dyDescent="0.25">
      <c r="B5" s="1"/>
      <c r="C5" s="2"/>
      <c r="D5" s="3" t="s">
        <v>0</v>
      </c>
      <c r="E5" s="3" t="s">
        <v>1</v>
      </c>
      <c r="F5" s="3" t="s">
        <v>16</v>
      </c>
      <c r="G5" s="3" t="s">
        <v>25</v>
      </c>
      <c r="H5" s="3" t="s">
        <v>2</v>
      </c>
      <c r="I5" s="3" t="s">
        <v>26</v>
      </c>
      <c r="J5" s="3" t="s">
        <v>3</v>
      </c>
      <c r="K5" s="3" t="s">
        <v>4</v>
      </c>
      <c r="L5" s="3" t="s">
        <v>5</v>
      </c>
      <c r="M5" s="16"/>
    </row>
    <row r="6" spans="2:15" ht="16" thickBot="1" x14ac:dyDescent="0.25">
      <c r="B6" s="4"/>
      <c r="C6" s="5" t="s">
        <v>6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17"/>
    </row>
    <row r="7" spans="2:15" ht="16" thickBot="1" x14ac:dyDescent="0.25">
      <c r="B7" s="19" t="s">
        <v>7</v>
      </c>
      <c r="C7" s="5" t="s">
        <v>8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0.5</v>
      </c>
      <c r="L7" s="7">
        <v>0</v>
      </c>
      <c r="M7" s="18"/>
    </row>
    <row r="8" spans="2:15" ht="31" thickBot="1" x14ac:dyDescent="0.25">
      <c r="B8" s="19"/>
      <c r="C8" s="8" t="s">
        <v>24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7">
        <v>0</v>
      </c>
      <c r="K8" s="7">
        <v>0</v>
      </c>
      <c r="L8" s="7">
        <v>0</v>
      </c>
      <c r="M8" s="18"/>
    </row>
    <row r="9" spans="2:15" ht="16" thickBot="1" x14ac:dyDescent="0.25">
      <c r="B9" s="19"/>
      <c r="C9" s="5" t="s">
        <v>9</v>
      </c>
      <c r="D9" s="6">
        <v>1</v>
      </c>
      <c r="E9" s="6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18"/>
    </row>
    <row r="10" spans="2:15" ht="16" thickBot="1" x14ac:dyDescent="0.25">
      <c r="B10" s="20" t="s">
        <v>10</v>
      </c>
      <c r="C10" s="9" t="s">
        <v>11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17"/>
      <c r="N10">
        <f>SUM(D10:L10)</f>
        <v>9</v>
      </c>
      <c r="O10" s="10">
        <f>+(N10/N$13)*100</f>
        <v>52.941176470588239</v>
      </c>
    </row>
    <row r="11" spans="2:15" ht="16" thickBot="1" x14ac:dyDescent="0.25">
      <c r="B11" s="20"/>
      <c r="C11" s="9" t="s">
        <v>12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7">
        <v>0</v>
      </c>
      <c r="K11" s="7">
        <v>0</v>
      </c>
      <c r="L11" s="7">
        <v>0</v>
      </c>
      <c r="M11" s="18"/>
      <c r="N11">
        <f>SUM(D11:L11)</f>
        <v>6</v>
      </c>
      <c r="O11" s="10">
        <f>+(N11/N$13)*100</f>
        <v>35.294117647058826</v>
      </c>
    </row>
    <row r="12" spans="2:15" ht="29" thickBot="1" x14ac:dyDescent="0.25">
      <c r="B12" s="20"/>
      <c r="C12" s="9" t="s">
        <v>13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6">
        <v>1</v>
      </c>
      <c r="M12" s="17"/>
      <c r="N12">
        <f>SUM(D12:L12)</f>
        <v>2</v>
      </c>
      <c r="O12" s="10">
        <f>+(N12/N$13)*100</f>
        <v>11.76470588235294</v>
      </c>
    </row>
    <row r="13" spans="2:15" x14ac:dyDescent="0.2">
      <c r="N13">
        <f>SUM(N10:N12)</f>
        <v>17</v>
      </c>
    </row>
    <row r="14" spans="2:15" x14ac:dyDescent="0.2">
      <c r="B14" s="11"/>
    </row>
    <row r="15" spans="2:15" x14ac:dyDescent="0.2">
      <c r="B15" s="12" t="s">
        <v>14</v>
      </c>
      <c r="C15" s="13"/>
    </row>
    <row r="16" spans="2:15" x14ac:dyDescent="0.2">
      <c r="B16" s="12" t="s">
        <v>15</v>
      </c>
      <c r="C16" s="13"/>
    </row>
    <row r="36" spans="10:21" ht="16" thickBot="1" x14ac:dyDescent="0.25"/>
    <row r="37" spans="10:21" ht="27" thickBot="1" x14ac:dyDescent="0.25">
      <c r="J37" s="15"/>
      <c r="K37" s="3" t="s">
        <v>21</v>
      </c>
      <c r="L37" s="3" t="s">
        <v>22</v>
      </c>
      <c r="M37" s="3" t="s">
        <v>23</v>
      </c>
      <c r="N37" s="3" t="s">
        <v>1</v>
      </c>
      <c r="O37" s="3" t="s">
        <v>2</v>
      </c>
      <c r="P37" s="3" t="s">
        <v>0</v>
      </c>
      <c r="Q37" s="3" t="s">
        <v>4</v>
      </c>
      <c r="R37" s="3" t="s">
        <v>3</v>
      </c>
      <c r="S37" s="3" t="s">
        <v>16</v>
      </c>
      <c r="T37" s="3" t="s">
        <v>20</v>
      </c>
      <c r="U37" s="3" t="s">
        <v>5</v>
      </c>
    </row>
    <row r="38" spans="10:21" ht="16" thickBot="1" x14ac:dyDescent="0.25">
      <c r="J38" s="5" t="s">
        <v>17</v>
      </c>
      <c r="K38" s="6">
        <v>1</v>
      </c>
      <c r="L38" s="6">
        <v>1</v>
      </c>
      <c r="M38" s="6">
        <v>1</v>
      </c>
      <c r="N38" s="6">
        <v>1</v>
      </c>
      <c r="O38" s="6">
        <v>1</v>
      </c>
      <c r="P38" s="6">
        <v>1</v>
      </c>
      <c r="Q38" s="6">
        <v>1</v>
      </c>
      <c r="R38" s="6">
        <v>1</v>
      </c>
      <c r="S38" s="6">
        <v>1</v>
      </c>
      <c r="T38" s="6">
        <v>1</v>
      </c>
      <c r="U38" s="14">
        <v>0</v>
      </c>
    </row>
    <row r="39" spans="10:21" ht="29" thickBot="1" x14ac:dyDescent="0.25">
      <c r="J39" s="5" t="s">
        <v>18</v>
      </c>
      <c r="K39" s="6">
        <v>1</v>
      </c>
      <c r="L39" s="6">
        <v>1</v>
      </c>
      <c r="M39" s="6">
        <v>1</v>
      </c>
      <c r="N39" s="6">
        <v>1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6">
        <v>1</v>
      </c>
    </row>
    <row r="40" spans="10:21" ht="29" thickBot="1" x14ac:dyDescent="0.25">
      <c r="J40" s="5" t="s">
        <v>19</v>
      </c>
      <c r="K40" s="6">
        <v>1</v>
      </c>
      <c r="L40" s="6">
        <v>1</v>
      </c>
      <c r="M40" s="6">
        <v>0</v>
      </c>
      <c r="N40" s="7">
        <v>0</v>
      </c>
      <c r="O40" s="6">
        <v>1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</row>
  </sheetData>
  <mergeCells count="2">
    <mergeCell ref="B7:B9"/>
    <mergeCell ref="B10:B12"/>
  </mergeCells>
  <hyperlinks>
    <hyperlink ref="C8" location="_ftn2" display="Personal externo[2]"/>
    <hyperlink ref="B15" location="_ftnref1" display="[1]"/>
    <hyperlink ref="B16" location="_ftnref2" display="[2]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Cagliero</cp:lastModifiedBy>
  <dcterms:created xsi:type="dcterms:W3CDTF">2018-04-08T12:28:33Z</dcterms:created>
  <dcterms:modified xsi:type="dcterms:W3CDTF">2018-05-14T08:47:01Z</dcterms:modified>
  <cp:category/>
</cp:coreProperties>
</file>