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Tabla 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<sst xmlns="http://schemas.openxmlformats.org/spreadsheetml/2006/main" count="16" uniqueCount="10">
  <si>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Incidencia</t>
  </si>
  <si>
    <t xml:space="preserve"> acumulada</t>
  </si>
  <si>
    <t>por 100.000 trabajadores</t>
  </si>
  <si>
    <t>Tendinitis de miembro superior (codo y muñeca)</t>
  </si>
  <si>
    <t>Síndrome del túnel carpiano (stc)</t>
  </si>
  <si>
    <t>Asma ocupacional</t>
  </si>
  <si>
    <t>Dermatosis profesional</t>
  </si>
  <si>
    <t>TOTAL</t>
  </si>
  <si>
    <t>Sucesos centinela</t>
  </si>
  <si>
    <r>
      <t xml:space="preserve">Tabla 1-  </t>
    </r>
    <r>
      <rPr>
        <b/>
        <sz val="12"/>
        <color indexed="12"/>
        <rFont val="Times New Roman"/>
        <family val="1"/>
      </rPr>
      <t xml:space="preserve"> Incidencia de casos notificados por tipo de patología. 2003 - 2005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</si>
</sst>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0"/>
    <numFmt numFmtId="173" formatCode="0.000000"/>
    <numFmt numFmtId="174" formatCode="0.00000"/>
    <numFmt numFmtId="175" formatCode="0.0000"/>
    <numFmt numFmtId="176" formatCode="0.000"/>
    <numFmt numFmtId="177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2"/>
      <color indexed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tabSelected="1" zoomScale="200" zoomScaleNormal="200" workbookViewId="0" topLeftCell="A1">
      <selection activeCell="A1" sqref="A1:G1"/>
    </sheetView>
  </sheetViews>
  <sheetFormatPr defaultColWidth="11.421875" defaultRowHeight="12.75"/>
  <cols>
    <col min="1" max="1" width="34.421875" style="0" customWidth="1"/>
    <col min="2" max="2" width="10.7109375" style="0" customWidth="1"/>
    <col min="3" max="3" width="11.57421875" style="0" customWidth="1"/>
    <col min="4" max="4" width="10.7109375" style="0" customWidth="1"/>
    <col min="5" max="7" width="11.57421875" style="0" customWidth="1"/>
    <col min="8" max="16384" width="7.7109375" style="0" customWidth="1"/>
  </cols>
  <sheetData>
    <row r="1" spans="1:7" ht="36" customHeight="1">
      <c r="A1" s="10" t="s">
        <v>9</v>
      </c>
      <c r="B1" s="10"/>
      <c r="C1" s="10"/>
      <c r="D1" s="10"/>
      <c r="E1" s="10"/>
      <c r="F1" s="10"/>
      <c r="G1" s="10"/>
    </row>
    <row r="2" spans="1:7" s="6" customFormat="1" ht="15">
      <c r="A2" s="11"/>
      <c r="B2" s="11"/>
      <c r="C2" s="11"/>
      <c r="D2" s="11"/>
      <c r="E2" s="11"/>
      <c r="F2" s="11"/>
      <c r="G2" s="11"/>
    </row>
    <row r="3" spans="2:7" s="6" customFormat="1" ht="12.75">
      <c r="B3" s="7"/>
      <c r="C3" s="7"/>
      <c r="D3" s="8"/>
      <c r="E3" s="8"/>
      <c r="F3" s="8"/>
      <c r="G3" s="8"/>
    </row>
    <row r="4" spans="1:7" s="6" customFormat="1" ht="12.75" customHeight="1">
      <c r="A4" s="13" t="s">
        <v>8</v>
      </c>
      <c r="B4" s="12">
        <v>2003</v>
      </c>
      <c r="C4" s="4" t="s">
        <v>0</v>
      </c>
      <c r="D4" s="12">
        <v>2004</v>
      </c>
      <c r="E4" s="4" t="s">
        <v>0</v>
      </c>
      <c r="F4" s="12">
        <v>2005</v>
      </c>
      <c r="G4" s="4" t="s">
        <v>0</v>
      </c>
    </row>
    <row r="5" spans="1:7" s="6" customFormat="1" ht="12.75" customHeight="1">
      <c r="A5" s="13"/>
      <c r="B5" s="12"/>
      <c r="C5" s="4" t="s">
        <v>1</v>
      </c>
      <c r="D5" s="12"/>
      <c r="E5" s="4" t="s">
        <v>1</v>
      </c>
      <c r="F5" s="12"/>
      <c r="G5" s="4" t="s">
        <v>1</v>
      </c>
    </row>
    <row r="6" spans="1:7" s="6" customFormat="1" ht="23.25" customHeight="1">
      <c r="A6" s="14"/>
      <c r="B6" s="12"/>
      <c r="C6" s="5" t="s">
        <v>2</v>
      </c>
      <c r="D6" s="12"/>
      <c r="E6" s="5" t="s">
        <v>2</v>
      </c>
      <c r="F6" s="12"/>
      <c r="G6" s="5" t="s">
        <v>2</v>
      </c>
    </row>
    <row r="7" spans="1:7" s="6" customFormat="1" ht="21" customHeight="1">
      <c r="A7" s="3" t="s">
        <v>3</v>
      </c>
      <c r="B7" s="8">
        <v>169</v>
      </c>
      <c r="C7" s="9">
        <f>+B7*100000/148967</f>
        <v>113.44794484684527</v>
      </c>
      <c r="D7" s="8">
        <v>391</v>
      </c>
      <c r="E7" s="9">
        <f>+D7*100000/193801</f>
        <v>201.75334492598077</v>
      </c>
      <c r="F7" s="8">
        <v>386</v>
      </c>
      <c r="G7" s="9">
        <f>+F7*100000/197133</f>
        <v>195.80689179386505</v>
      </c>
    </row>
    <row r="8" spans="1:7" s="6" customFormat="1" ht="15.75" customHeight="1">
      <c r="A8" s="3" t="s">
        <v>4</v>
      </c>
      <c r="B8" s="8">
        <v>66</v>
      </c>
      <c r="C8" s="9">
        <f>+B8*100000/148967</f>
        <v>44.30511455557271</v>
      </c>
      <c r="D8" s="8">
        <v>109</v>
      </c>
      <c r="E8" s="9">
        <f>+D8*100000/193801</f>
        <v>56.243259838700524</v>
      </c>
      <c r="F8" s="8">
        <v>114</v>
      </c>
      <c r="G8" s="9">
        <f>+F8*100000/197133</f>
        <v>57.82897840544201</v>
      </c>
    </row>
    <row r="9" spans="1:7" s="6" customFormat="1" ht="15.75" customHeight="1">
      <c r="A9" s="3" t="s">
        <v>5</v>
      </c>
      <c r="B9" s="8">
        <v>19</v>
      </c>
      <c r="C9" s="9">
        <f>+B9*100000/148967</f>
        <v>12.754502675089114</v>
      </c>
      <c r="D9" s="8">
        <v>28</v>
      </c>
      <c r="E9" s="9">
        <f>+D9*100000/193801</f>
        <v>14.447809866822153</v>
      </c>
      <c r="F9" s="8">
        <v>16</v>
      </c>
      <c r="G9" s="9">
        <f>+F9*100000/197133</f>
        <v>8.116347846377826</v>
      </c>
    </row>
    <row r="10" spans="1:7" s="6" customFormat="1" ht="15.75" customHeight="1">
      <c r="A10" s="3" t="s">
        <v>6</v>
      </c>
      <c r="B10" s="8">
        <v>64</v>
      </c>
      <c r="C10" s="9">
        <f>+B10*100000/148967</f>
        <v>42.96253532661596</v>
      </c>
      <c r="D10" s="8">
        <v>146</v>
      </c>
      <c r="E10" s="9">
        <f>+D10*100000/193801</f>
        <v>75.33500859128694</v>
      </c>
      <c r="F10" s="8">
        <v>140</v>
      </c>
      <c r="G10" s="9">
        <f>+F10*100000/197133</f>
        <v>71.01804365580598</v>
      </c>
    </row>
    <row r="11" spans="1:7" s="6" customFormat="1" ht="15.75" customHeight="1">
      <c r="A11" s="7" t="s">
        <v>7</v>
      </c>
      <c r="B11" s="8">
        <v>318</v>
      </c>
      <c r="C11" s="9">
        <v>213.47009740412307</v>
      </c>
      <c r="D11" s="8">
        <v>674</v>
      </c>
      <c r="E11" s="9">
        <v>347.7794232227904</v>
      </c>
      <c r="F11" s="8">
        <v>656</v>
      </c>
      <c r="G11" s="9">
        <v>332.7702617014909</v>
      </c>
    </row>
    <row r="12" spans="2:7" ht="12.75">
      <c r="B12" s="1"/>
      <c r="C12" s="1"/>
      <c r="D12" s="2"/>
      <c r="E12" s="2"/>
      <c r="F12" s="2"/>
      <c r="G12" s="2"/>
    </row>
  </sheetData>
  <mergeCells count="6">
    <mergeCell ref="A1:G1"/>
    <mergeCell ref="A2:G2"/>
    <mergeCell ref="F4:F6"/>
    <mergeCell ref="D4:D6"/>
    <mergeCell ref="B4:B6"/>
    <mergeCell ref="A4:A6"/>
  </mergeCells>
  <printOptions horizontalCentered="1"/>
  <pageMargins left="0.3937007874015748" right="0.1968503937007874" top="0.7874015748031497" bottom="0.984251968503937" header="0" footer="0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N075658</dc:creator>
  <cp:keywords/>
  <dc:description/>
  <cp:lastModifiedBy>XP BlackCrystal™ v8</cp:lastModifiedBy>
  <cp:lastPrinted>2011-02-18T12:38:26Z</cp:lastPrinted>
  <dcterms:created xsi:type="dcterms:W3CDTF">2011-02-18T08:42:17Z</dcterms:created>
  <dcterms:modified xsi:type="dcterms:W3CDTF">2011-04-19T18:17:40Z</dcterms:modified>
  <cp:category/>
  <cp:version/>
  <cp:contentType/>
  <cp:contentStatus/>
</cp:coreProperties>
</file>